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One User" sheetId="1" r:id="rId1"/>
    <sheet name="Two Users" sheetId="2" r:id="rId2"/>
    <sheet name="Three Users" sheetId="3" r:id="rId3"/>
  </sheets>
  <calcPr calcId="125725"/>
</workbook>
</file>

<file path=xl/calcChain.xml><?xml version="1.0" encoding="utf-8"?>
<calcChain xmlns="http://schemas.openxmlformats.org/spreadsheetml/2006/main">
  <c r="H9" i="3"/>
  <c r="E14" i="2"/>
  <c r="D14"/>
  <c r="G2" s="1"/>
  <c r="G7" s="1"/>
  <c r="C14"/>
  <c r="G15" l="1"/>
  <c r="F14" i="3"/>
  <c r="E14"/>
  <c r="D14"/>
  <c r="C14"/>
  <c r="H2"/>
  <c r="D14" i="1"/>
  <c r="C14"/>
  <c r="H15" i="3" l="1"/>
</calcChain>
</file>

<file path=xl/sharedStrings.xml><?xml version="1.0" encoding="utf-8"?>
<sst xmlns="http://schemas.openxmlformats.org/spreadsheetml/2006/main" count="90" uniqueCount="35">
  <si>
    <t>Weight</t>
  </si>
  <si>
    <t>Avoid at all cost</t>
  </si>
  <si>
    <t>Person #1</t>
  </si>
  <si>
    <t>Person #2</t>
  </si>
  <si>
    <t xml:space="preserve">Computer </t>
  </si>
  <si>
    <t>Score Legend</t>
  </si>
  <si>
    <t>100 - 75</t>
  </si>
  <si>
    <t>50 - 74</t>
  </si>
  <si>
    <t>0 - 49</t>
  </si>
  <si>
    <t>Combined Score</t>
  </si>
  <si>
    <t>Total Score</t>
  </si>
  <si>
    <t>Questions</t>
  </si>
  <si>
    <t>#1 Lowest Score</t>
  </si>
  <si>
    <t>#1 Highest score</t>
  </si>
  <si>
    <t>#2 Lowest Score</t>
  </si>
  <si>
    <r>
      <t xml:space="preserve">Does the song incorporate heretical theology?                                                                                             </t>
    </r>
    <r>
      <rPr>
        <sz val="8"/>
        <color theme="1"/>
        <rFont val="Calibri"/>
        <family val="2"/>
        <scheme val="minor"/>
      </rPr>
      <t>(Less hereteical theology scores greater points; more heretical, earns less points)</t>
    </r>
  </si>
  <si>
    <r>
      <t xml:space="preserve">Who is the doer of the verbs in the song?                                                                                                 </t>
    </r>
    <r>
      <rPr>
        <sz val="8"/>
        <color theme="1"/>
        <rFont val="Calibri"/>
        <family val="2"/>
        <scheme val="minor"/>
      </rPr>
      <t>(Greater points if the doer is Christ, lesser points if the doer is you)</t>
    </r>
  </si>
  <si>
    <r>
      <t xml:space="preserve">Could this song be sung by a person of another faith?                                                                        </t>
    </r>
    <r>
      <rPr>
        <sz val="8"/>
        <color theme="1"/>
        <rFont val="Calibri"/>
        <family val="2"/>
        <scheme val="minor"/>
      </rPr>
      <t>(More points if it could not be sung by another faith, less points if it could be)</t>
    </r>
  </si>
  <si>
    <r>
      <t xml:space="preserve">Does the song use full sentences?                                                                                                                </t>
    </r>
    <r>
      <rPr>
        <sz val="8"/>
        <color theme="1"/>
        <rFont val="Calibri"/>
        <family val="2"/>
        <scheme val="minor"/>
      </rPr>
      <t>(More points for better sentece structure, less points for sentece fragments)</t>
    </r>
  </si>
  <si>
    <r>
      <t xml:space="preserve">Does the song focus on the mystical?                                                                                                                   </t>
    </r>
    <r>
      <rPr>
        <sz val="8"/>
        <color theme="1"/>
        <rFont val="Calibri"/>
        <family val="2"/>
        <scheme val="minor"/>
      </rPr>
      <t>(More points for focus on absolute truth; less points for mysterious mystical perceptions of God)</t>
    </r>
  </si>
  <si>
    <r>
      <t xml:space="preserve">Does the song focus on Christ here now, appart from the sacraments?                                        </t>
    </r>
    <r>
      <rPr>
        <sz val="8"/>
        <color theme="1"/>
        <rFont val="Calibri"/>
        <family val="2"/>
        <scheme val="minor"/>
      </rPr>
      <t>(More points for God in heaven ministering through his word/sacrament; less points for God subjectively here now)</t>
    </r>
  </si>
  <si>
    <r>
      <t xml:space="preserve">Is the song in the first person?                                                                                                                         </t>
    </r>
    <r>
      <rPr>
        <sz val="8"/>
        <color theme="1"/>
        <rFont val="Calibri"/>
        <family val="2"/>
        <scheme val="minor"/>
      </rPr>
      <t>(More points for lack of "I" and less points for use of "I")</t>
    </r>
  </si>
  <si>
    <r>
      <t xml:space="preserve">Is the song romantic in nature?                                                                                                                          </t>
    </r>
    <r>
      <rPr>
        <sz val="8"/>
        <color theme="1"/>
        <rFont val="Calibri"/>
        <family val="2"/>
        <scheme val="minor"/>
      </rPr>
      <t>(More points if it is not romantic; less points if you could honestly sing this song to your spouse)</t>
    </r>
  </si>
  <si>
    <t>Can be used in personal, private worship</t>
  </si>
  <si>
    <t>Can be used in a corporate worship setting</t>
  </si>
  <si>
    <t>Total Points</t>
  </si>
  <si>
    <t>#2 Highest Score</t>
  </si>
  <si>
    <t>Computer Total</t>
  </si>
  <si>
    <r>
      <t xml:space="preserve">Is the song repetative?                                                                                                                                            </t>
    </r>
    <r>
      <rPr>
        <sz val="8"/>
        <color theme="1"/>
        <rFont val="Calibri"/>
        <family val="2"/>
        <scheme val="minor"/>
      </rPr>
      <t>(More points for less repetition; less points for more repetition )</t>
    </r>
  </si>
  <si>
    <r>
      <t xml:space="preserve">Does the song focus on subjective feelings?                                                                                               </t>
    </r>
    <r>
      <rPr>
        <sz val="8"/>
        <color theme="1"/>
        <rFont val="Calibri"/>
        <family val="2"/>
        <scheme val="minor"/>
      </rPr>
      <t>(More points for focus on biblical truth; less points for focus on subjective feelings masquerading as truth)</t>
    </r>
  </si>
  <si>
    <t>Person #3</t>
  </si>
  <si>
    <t>#3 Lowest Score</t>
  </si>
  <si>
    <t>#3 Highest Score</t>
  </si>
  <si>
    <r>
      <t xml:space="preserve">Is Jesus Christ mentioned by name?                                                                                                                            </t>
    </r>
    <r>
      <rPr>
        <sz val="8"/>
        <color theme="1"/>
        <rFont val="Calibri"/>
        <family val="2"/>
        <scheme val="minor"/>
      </rPr>
      <t>(12 points most to 0 points if not at all)</t>
    </r>
  </si>
  <si>
    <r>
      <t xml:space="preserve">Does the song overtly talk about fire, burning or consumption as a positive attribute?                            </t>
    </r>
    <r>
      <rPr>
        <sz val="8"/>
        <color theme="1"/>
        <rFont val="Calibri"/>
        <family val="2"/>
        <scheme val="minor"/>
      </rPr>
      <t>(More points for lack of arson language; less points for viewing God as a firebug and asking him to reign fire on you)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</si>
</sst>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lightVertical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51">
    <xf numFmtId="0" fontId="0" fillId="0" borderId="0" xfId="0"/>
    <xf numFmtId="0" fontId="0" fillId="0" borderId="6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2" fontId="0" fillId="0" borderId="15" xfId="0" applyNumberForma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0" fillId="0" borderId="5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0" fontId="0" fillId="0" borderId="0" xfId="0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2" fontId="6" fillId="0" borderId="1" xfId="0" applyNumberFormat="1" applyFont="1" applyBorder="1" applyAlignment="1" applyProtection="1">
      <alignment horizontal="center" vertical="center"/>
    </xf>
    <xf numFmtId="2" fontId="0" fillId="0" borderId="0" xfId="0" applyNumberFormat="1" applyBorder="1" applyAlignment="1" applyProtection="1">
      <alignment horizontal="center" vertical="center"/>
    </xf>
    <xf numFmtId="0" fontId="1" fillId="2" borderId="0" xfId="1" applyAlignment="1" applyProtection="1">
      <alignment horizontal="center" vertical="center"/>
    </xf>
    <xf numFmtId="0" fontId="1" fillId="2" borderId="0" xfId="1" applyAlignment="1" applyProtection="1">
      <alignment horizontal="left" vertical="center"/>
    </xf>
    <xf numFmtId="0" fontId="3" fillId="4" borderId="0" xfId="3" applyAlignment="1" applyProtection="1">
      <alignment horizontal="center" vertical="center"/>
    </xf>
    <xf numFmtId="0" fontId="3" fillId="4" borderId="0" xfId="3" applyAlignment="1" applyProtection="1">
      <alignment horizontal="left" vertical="center"/>
    </xf>
    <xf numFmtId="0" fontId="2" fillId="3" borderId="0" xfId="2" applyAlignment="1" applyProtection="1">
      <alignment horizontal="center" vertical="center"/>
    </xf>
    <xf numFmtId="0" fontId="2" fillId="3" borderId="0" xfId="2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5" borderId="4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0" fillId="5" borderId="22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6" borderId="16" xfId="0" applyFill="1" applyBorder="1" applyAlignment="1" applyProtection="1">
      <alignment vertical="center"/>
    </xf>
    <xf numFmtId="0" fontId="0" fillId="6" borderId="10" xfId="0" applyFill="1" applyBorder="1" applyAlignment="1" applyProtection="1">
      <alignment vertical="center"/>
    </xf>
    <xf numFmtId="0" fontId="0" fillId="6" borderId="11" xfId="0" applyFill="1" applyBorder="1" applyAlignment="1" applyProtection="1">
      <alignment vertical="center"/>
    </xf>
    <xf numFmtId="0" fontId="0" fillId="6" borderId="0" xfId="0" applyFill="1" applyBorder="1" applyAlignment="1" applyProtection="1">
      <alignment vertical="center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zoomScaleNormal="100" workbookViewId="0">
      <selection activeCell="B6" sqref="B6"/>
    </sheetView>
  </sheetViews>
  <sheetFormatPr defaultRowHeight="15"/>
  <cols>
    <col min="1" max="1" width="10.42578125" style="5" customWidth="1"/>
    <col min="2" max="2" width="78.42578125" style="29" customWidth="1"/>
    <col min="3" max="3" width="9.140625" style="5"/>
    <col min="4" max="4" width="10.7109375" style="5" customWidth="1"/>
    <col min="5" max="5" width="15.28515625" style="4" customWidth="1"/>
    <col min="6" max="6" width="54.85546875" style="5" customWidth="1"/>
    <col min="7" max="16384" width="9.140625" style="5"/>
  </cols>
  <sheetData>
    <row r="1" spans="1:5" ht="39.950000000000003" customHeight="1">
      <c r="A1" s="46" t="s">
        <v>11</v>
      </c>
      <c r="B1" s="47"/>
      <c r="C1" s="1" t="s">
        <v>0</v>
      </c>
      <c r="D1" s="1" t="s">
        <v>2</v>
      </c>
    </row>
    <row r="2" spans="1:5" ht="39.950000000000003" customHeight="1">
      <c r="A2" s="3">
        <v>1</v>
      </c>
      <c r="B2" s="6" t="s">
        <v>33</v>
      </c>
      <c r="C2" s="7">
        <v>12</v>
      </c>
      <c r="D2" s="42"/>
    </row>
    <row r="3" spans="1:5" ht="39.950000000000003" customHeight="1">
      <c r="A3" s="3">
        <v>2</v>
      </c>
      <c r="B3" s="6" t="s">
        <v>15</v>
      </c>
      <c r="C3" s="7">
        <v>12</v>
      </c>
      <c r="D3" s="42"/>
    </row>
    <row r="4" spans="1:5" ht="39.950000000000003" customHeight="1">
      <c r="A4" s="3">
        <v>3</v>
      </c>
      <c r="B4" s="6" t="s">
        <v>16</v>
      </c>
      <c r="C4" s="7">
        <v>12</v>
      </c>
      <c r="D4" s="42"/>
    </row>
    <row r="5" spans="1:5" ht="39.950000000000003" customHeight="1">
      <c r="A5" s="3">
        <v>4</v>
      </c>
      <c r="B5" s="6" t="s">
        <v>17</v>
      </c>
      <c r="C5" s="7">
        <v>12</v>
      </c>
      <c r="D5" s="42"/>
    </row>
    <row r="6" spans="1:5" ht="39.950000000000003" customHeight="1">
      <c r="A6" s="3">
        <v>5</v>
      </c>
      <c r="B6" s="6" t="s">
        <v>18</v>
      </c>
      <c r="C6" s="7">
        <v>8</v>
      </c>
      <c r="D6" s="42"/>
    </row>
    <row r="7" spans="1:5" ht="39.950000000000003" customHeight="1">
      <c r="A7" s="3">
        <v>6</v>
      </c>
      <c r="B7" s="6" t="s">
        <v>19</v>
      </c>
      <c r="C7" s="7">
        <v>8</v>
      </c>
      <c r="D7" s="42"/>
    </row>
    <row r="8" spans="1:5" ht="39.950000000000003" customHeight="1">
      <c r="A8" s="3">
        <v>7</v>
      </c>
      <c r="B8" s="6" t="s">
        <v>29</v>
      </c>
      <c r="C8" s="7">
        <v>8</v>
      </c>
      <c r="D8" s="42"/>
    </row>
    <row r="9" spans="1:5" ht="39.950000000000003" customHeight="1">
      <c r="A9" s="3">
        <v>8</v>
      </c>
      <c r="B9" s="6" t="s">
        <v>34</v>
      </c>
      <c r="C9" s="7">
        <v>8</v>
      </c>
      <c r="D9" s="42"/>
    </row>
    <row r="10" spans="1:5" ht="39.950000000000003" customHeight="1">
      <c r="A10" s="3">
        <v>9</v>
      </c>
      <c r="B10" s="6" t="s">
        <v>28</v>
      </c>
      <c r="C10" s="7">
        <v>5</v>
      </c>
      <c r="D10" s="42"/>
    </row>
    <row r="11" spans="1:5" ht="39.950000000000003" customHeight="1">
      <c r="A11" s="3">
        <v>10</v>
      </c>
      <c r="B11" s="6" t="s">
        <v>20</v>
      </c>
      <c r="C11" s="7">
        <v>5</v>
      </c>
      <c r="D11" s="42"/>
      <c r="E11" s="5"/>
    </row>
    <row r="12" spans="1:5" ht="39.950000000000003" customHeight="1">
      <c r="A12" s="3">
        <v>11</v>
      </c>
      <c r="B12" s="6" t="s">
        <v>21</v>
      </c>
      <c r="C12" s="7">
        <v>5</v>
      </c>
      <c r="D12" s="42"/>
    </row>
    <row r="13" spans="1:5" ht="39.950000000000003" customHeight="1" thickBot="1">
      <c r="A13" s="3">
        <v>12</v>
      </c>
      <c r="B13" s="6" t="s">
        <v>22</v>
      </c>
      <c r="C13" s="14">
        <v>5</v>
      </c>
      <c r="D13" s="43"/>
    </row>
    <row r="14" spans="1:5" ht="39.950000000000003" customHeight="1" thickBot="1">
      <c r="B14" s="15" t="s">
        <v>25</v>
      </c>
      <c r="C14" s="8">
        <f>SUM(C2:C13)</f>
        <v>100</v>
      </c>
      <c r="D14" s="8">
        <f>SUM(D2:D13)</f>
        <v>0</v>
      </c>
    </row>
    <row r="15" spans="1:5" ht="39.950000000000003" customHeight="1">
      <c r="B15" s="18"/>
      <c r="C15" s="19"/>
      <c r="D15" s="19"/>
      <c r="E15" s="5"/>
    </row>
    <row r="16" spans="1:5" ht="30" customHeight="1">
      <c r="A16" s="48" t="s">
        <v>5</v>
      </c>
      <c r="B16" s="48"/>
    </row>
    <row r="17" spans="1:5" ht="30" customHeight="1">
      <c r="A17" s="23" t="s">
        <v>6</v>
      </c>
      <c r="B17" s="24" t="s">
        <v>24</v>
      </c>
      <c r="E17" s="5"/>
    </row>
    <row r="18" spans="1:5" ht="30" customHeight="1">
      <c r="A18" s="25" t="s">
        <v>7</v>
      </c>
      <c r="B18" s="26" t="s">
        <v>23</v>
      </c>
    </row>
    <row r="19" spans="1:5" ht="30" customHeight="1">
      <c r="A19" s="27" t="s">
        <v>8</v>
      </c>
      <c r="B19" s="28" t="s">
        <v>1</v>
      </c>
    </row>
    <row r="20" spans="1:5" ht="30" customHeight="1"/>
  </sheetData>
  <sheetProtection password="896E" sheet="1" objects="1" scenarios="1"/>
  <mergeCells count="2">
    <mergeCell ref="A1:B1"/>
    <mergeCell ref="A16:B16"/>
  </mergeCells>
  <conditionalFormatting sqref="D14:D15">
    <cfRule type="iconSet" priority="5">
      <iconSet iconSet="3Signs">
        <cfvo type="percent" val="0"/>
        <cfvo type="num" val="50"/>
        <cfvo type="num" val="75"/>
      </iconSet>
    </cfRule>
  </conditionalFormatting>
  <dataValidations count="3">
    <dataValidation type="decimal" allowBlank="1" showInputMessage="1" showErrorMessage="1" sqref="D2:D5">
      <formula1>0</formula1>
      <formula2>12</formula2>
    </dataValidation>
    <dataValidation type="decimal" allowBlank="1" showInputMessage="1" showErrorMessage="1" sqref="D6:D9">
      <formula1>0</formula1>
      <formula2>8</formula2>
    </dataValidation>
    <dataValidation type="decimal" allowBlank="1" showInputMessage="1" showErrorMessage="1" sqref="D10:D13">
      <formula1>0</formula1>
      <formula2>5</formula2>
    </dataValidation>
  </dataValidation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topLeftCell="A2" workbookViewId="0">
      <selection activeCell="H9" sqref="H9"/>
    </sheetView>
  </sheetViews>
  <sheetFormatPr defaultRowHeight="15"/>
  <cols>
    <col min="1" max="1" width="10.42578125" style="36" customWidth="1"/>
    <col min="2" max="2" width="78.42578125" style="29" customWidth="1"/>
    <col min="3" max="3" width="9.140625" style="36"/>
    <col min="4" max="5" width="10.7109375" style="36" customWidth="1"/>
    <col min="6" max="6" width="17.85546875" style="36" customWidth="1"/>
    <col min="7" max="7" width="11.140625" style="36" customWidth="1"/>
    <col min="8" max="8" width="15.28515625" style="4" customWidth="1"/>
    <col min="9" max="9" width="54.85546875" style="36" customWidth="1"/>
    <col min="10" max="16384" width="9.140625" style="36"/>
  </cols>
  <sheetData>
    <row r="1" spans="1:8" ht="39.950000000000003" customHeight="1" thickBot="1">
      <c r="A1" s="46" t="s">
        <v>11</v>
      </c>
      <c r="B1" s="47"/>
      <c r="C1" s="1" t="s">
        <v>0</v>
      </c>
      <c r="D1" s="2" t="s">
        <v>2</v>
      </c>
      <c r="E1" s="3" t="s">
        <v>3</v>
      </c>
      <c r="F1" s="49" t="s">
        <v>4</v>
      </c>
      <c r="G1" s="50"/>
    </row>
    <row r="2" spans="1:8" ht="39.950000000000003" customHeight="1" thickBot="1">
      <c r="A2" s="3">
        <v>1</v>
      </c>
      <c r="B2" s="6" t="s">
        <v>33</v>
      </c>
      <c r="C2" s="7">
        <v>12</v>
      </c>
      <c r="D2" s="30"/>
      <c r="E2" s="31"/>
      <c r="F2" s="8" t="s">
        <v>9</v>
      </c>
      <c r="G2" s="8">
        <f>SUM(D14+E14)</f>
        <v>0</v>
      </c>
    </row>
    <row r="3" spans="1:8" ht="39.950000000000003" customHeight="1">
      <c r="A3" s="3">
        <v>2</v>
      </c>
      <c r="B3" s="6" t="s">
        <v>15</v>
      </c>
      <c r="C3" s="7">
        <v>12</v>
      </c>
      <c r="D3" s="30"/>
      <c r="E3" s="31"/>
      <c r="F3" s="9" t="s">
        <v>12</v>
      </c>
      <c r="G3" s="33"/>
    </row>
    <row r="4" spans="1:8" ht="39.950000000000003" customHeight="1">
      <c r="A4" s="3">
        <v>3</v>
      </c>
      <c r="B4" s="6" t="s">
        <v>16</v>
      </c>
      <c r="C4" s="7">
        <v>12</v>
      </c>
      <c r="D4" s="30"/>
      <c r="E4" s="31"/>
      <c r="F4" s="10" t="s">
        <v>13</v>
      </c>
      <c r="G4" s="34"/>
    </row>
    <row r="5" spans="1:8" ht="39.950000000000003" customHeight="1">
      <c r="A5" s="3">
        <v>4</v>
      </c>
      <c r="B5" s="6" t="s">
        <v>17</v>
      </c>
      <c r="C5" s="7">
        <v>12</v>
      </c>
      <c r="D5" s="30"/>
      <c r="E5" s="31"/>
      <c r="F5" s="10" t="s">
        <v>14</v>
      </c>
      <c r="G5" s="34"/>
    </row>
    <row r="6" spans="1:8" ht="39.950000000000003" customHeight="1" thickBot="1">
      <c r="A6" s="3">
        <v>5</v>
      </c>
      <c r="B6" s="6" t="s">
        <v>18</v>
      </c>
      <c r="C6" s="7">
        <v>8</v>
      </c>
      <c r="D6" s="30"/>
      <c r="E6" s="31"/>
      <c r="F6" s="11" t="s">
        <v>26</v>
      </c>
      <c r="G6" s="35"/>
    </row>
    <row r="7" spans="1:8" ht="39.950000000000003" customHeight="1" thickBot="1">
      <c r="A7" s="3">
        <v>6</v>
      </c>
      <c r="B7" s="6" t="s">
        <v>19</v>
      </c>
      <c r="C7" s="7">
        <v>8</v>
      </c>
      <c r="D7" s="30"/>
      <c r="E7" s="31"/>
      <c r="F7" s="12" t="s">
        <v>27</v>
      </c>
      <c r="G7" s="13">
        <f>(G2-(G3+G4+G5+G6)/40)/2</f>
        <v>0</v>
      </c>
    </row>
    <row r="8" spans="1:8" ht="39.950000000000003" customHeight="1">
      <c r="A8" s="3">
        <v>7</v>
      </c>
      <c r="B8" s="6" t="s">
        <v>29</v>
      </c>
      <c r="C8" s="7">
        <v>8</v>
      </c>
      <c r="D8" s="30"/>
      <c r="E8" s="32"/>
      <c r="F8" s="38"/>
      <c r="G8" s="39"/>
    </row>
    <row r="9" spans="1:8" ht="39.950000000000003" customHeight="1">
      <c r="A9" s="3">
        <v>8</v>
      </c>
      <c r="B9" s="6" t="s">
        <v>34</v>
      </c>
      <c r="C9" s="7">
        <v>8</v>
      </c>
      <c r="D9" s="30"/>
      <c r="E9" s="32"/>
      <c r="F9" s="40"/>
      <c r="G9" s="41"/>
    </row>
    <row r="10" spans="1:8" ht="39.950000000000003" customHeight="1">
      <c r="A10" s="3">
        <v>9</v>
      </c>
      <c r="B10" s="6" t="s">
        <v>28</v>
      </c>
      <c r="C10" s="7">
        <v>5</v>
      </c>
      <c r="D10" s="30"/>
      <c r="E10" s="32"/>
      <c r="F10" s="40"/>
      <c r="G10" s="41"/>
    </row>
    <row r="11" spans="1:8" ht="39.950000000000003" customHeight="1">
      <c r="A11" s="3">
        <v>10</v>
      </c>
      <c r="B11" s="6" t="s">
        <v>20</v>
      </c>
      <c r="C11" s="7">
        <v>5</v>
      </c>
      <c r="D11" s="30"/>
      <c r="E11" s="32"/>
      <c r="F11" s="40"/>
      <c r="G11" s="41"/>
      <c r="H11" s="36"/>
    </row>
    <row r="12" spans="1:8" ht="39.950000000000003" customHeight="1">
      <c r="A12" s="3">
        <v>11</v>
      </c>
      <c r="B12" s="6" t="s">
        <v>21</v>
      </c>
      <c r="C12" s="7">
        <v>5</v>
      </c>
      <c r="D12" s="30"/>
      <c r="E12" s="32"/>
      <c r="F12" s="40"/>
      <c r="G12" s="41"/>
    </row>
    <row r="13" spans="1:8" ht="39.950000000000003" customHeight="1" thickBot="1">
      <c r="A13" s="3">
        <v>12</v>
      </c>
      <c r="B13" s="6" t="s">
        <v>22</v>
      </c>
      <c r="C13" s="14">
        <v>5</v>
      </c>
      <c r="D13" s="37"/>
      <c r="E13" s="44"/>
      <c r="F13" s="40"/>
      <c r="G13" s="41"/>
    </row>
    <row r="14" spans="1:8" ht="39.950000000000003" customHeight="1" thickBot="1">
      <c r="B14" s="15" t="s">
        <v>25</v>
      </c>
      <c r="C14" s="8">
        <f>SUM(C2:C13)</f>
        <v>100</v>
      </c>
      <c r="D14" s="8">
        <f>SUM(D2:D13)</f>
        <v>0</v>
      </c>
      <c r="E14" s="45">
        <f>SUM(E2:E13)</f>
        <v>0</v>
      </c>
      <c r="F14" s="41"/>
      <c r="G14" s="41"/>
    </row>
    <row r="15" spans="1:8" ht="39.950000000000003" customHeight="1" thickBot="1">
      <c r="B15" s="18"/>
      <c r="C15" s="19"/>
      <c r="D15" s="19"/>
      <c r="E15" s="19"/>
      <c r="F15" s="20" t="s">
        <v>10</v>
      </c>
      <c r="G15" s="21">
        <f>(D14+E14+G7)/4</f>
        <v>0</v>
      </c>
      <c r="H15" s="36"/>
    </row>
    <row r="16" spans="1:8" ht="30" customHeight="1">
      <c r="A16" s="48" t="s">
        <v>5</v>
      </c>
      <c r="B16" s="48"/>
      <c r="F16" s="19"/>
      <c r="G16" s="22"/>
    </row>
    <row r="17" spans="1:8" ht="30" customHeight="1">
      <c r="A17" s="23" t="s">
        <v>6</v>
      </c>
      <c r="B17" s="24" t="s">
        <v>24</v>
      </c>
      <c r="F17" s="4"/>
      <c r="H17" s="36"/>
    </row>
    <row r="18" spans="1:8" ht="30" customHeight="1">
      <c r="A18" s="25" t="s">
        <v>7</v>
      </c>
      <c r="B18" s="26" t="s">
        <v>23</v>
      </c>
    </row>
    <row r="19" spans="1:8" ht="30" customHeight="1">
      <c r="A19" s="27" t="s">
        <v>8</v>
      </c>
      <c r="B19" s="28" t="s">
        <v>1</v>
      </c>
    </row>
    <row r="20" spans="1:8" ht="30" customHeight="1"/>
  </sheetData>
  <sheetProtection password="896E" sheet="1" objects="1" scenarios="1"/>
  <mergeCells count="3">
    <mergeCell ref="A1:B1"/>
    <mergeCell ref="F1:G1"/>
    <mergeCell ref="A16:B16"/>
  </mergeCells>
  <conditionalFormatting sqref="D14:D15">
    <cfRule type="iconSet" priority="7">
      <iconSet iconSet="3Signs">
        <cfvo type="percent" val="0"/>
        <cfvo type="num" val="50"/>
        <cfvo type="num" val="75"/>
      </iconSet>
    </cfRule>
  </conditionalFormatting>
  <conditionalFormatting sqref="G15">
    <cfRule type="iconSet" priority="5">
      <iconSet iconSet="3Signs">
        <cfvo type="percent" val="0"/>
        <cfvo type="num" val="50"/>
        <cfvo type="num" val="75"/>
      </iconSet>
    </cfRule>
  </conditionalFormatting>
  <conditionalFormatting sqref="G15">
    <cfRule type="iconSet" priority="1">
      <iconSet iconSet="3Signs">
        <cfvo type="percent" val="0"/>
        <cfvo type="num" val="50"/>
        <cfvo type="num" val="75"/>
      </iconSet>
    </cfRule>
  </conditionalFormatting>
  <conditionalFormatting sqref="E14:E15">
    <cfRule type="iconSet" priority="9">
      <iconSet iconSet="3Signs">
        <cfvo type="percent" val="0"/>
        <cfvo type="num" val="50"/>
        <cfvo type="num" val="75"/>
      </iconSet>
    </cfRule>
  </conditionalFormatting>
  <dataValidations count="3">
    <dataValidation type="decimal" allowBlank="1" showInputMessage="1" showErrorMessage="1" sqref="G3:G6 D2:E5">
      <formula1>0</formula1>
      <formula2>12</formula2>
    </dataValidation>
    <dataValidation type="decimal" allowBlank="1" showInputMessage="1" showErrorMessage="1" sqref="D10:E13">
      <formula1>0</formula1>
      <formula2>5</formula2>
    </dataValidation>
    <dataValidation type="decimal" allowBlank="1" showInputMessage="1" showErrorMessage="1" sqref="D6:E9">
      <formula1>0</formula1>
      <formula2>8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B8" sqref="B8"/>
    </sheetView>
  </sheetViews>
  <sheetFormatPr defaultRowHeight="15"/>
  <cols>
    <col min="1" max="1" width="10.42578125" style="36" customWidth="1"/>
    <col min="2" max="2" width="78.42578125" style="29" customWidth="1"/>
    <col min="3" max="3" width="9.140625" style="36"/>
    <col min="4" max="6" width="10.7109375" style="36" customWidth="1"/>
    <col min="7" max="7" width="17.85546875" style="36" customWidth="1"/>
    <col min="8" max="8" width="11.140625" style="36" customWidth="1"/>
    <col min="9" max="9" width="15.28515625" style="4" customWidth="1"/>
    <col min="10" max="10" width="54.85546875" style="36" customWidth="1"/>
    <col min="11" max="16384" width="9.140625" style="36"/>
  </cols>
  <sheetData>
    <row r="1" spans="1:9" ht="39.950000000000003" customHeight="1" thickBot="1">
      <c r="A1" s="46" t="s">
        <v>11</v>
      </c>
      <c r="B1" s="47"/>
      <c r="C1" s="1" t="s">
        <v>0</v>
      </c>
      <c r="D1" s="2" t="s">
        <v>2</v>
      </c>
      <c r="E1" s="3" t="s">
        <v>3</v>
      </c>
      <c r="F1" s="3" t="s">
        <v>30</v>
      </c>
      <c r="G1" s="49" t="s">
        <v>4</v>
      </c>
      <c r="H1" s="50"/>
    </row>
    <row r="2" spans="1:9" ht="39.950000000000003" customHeight="1" thickBot="1">
      <c r="A2" s="3">
        <v>1</v>
      </c>
      <c r="B2" s="6" t="s">
        <v>33</v>
      </c>
      <c r="C2" s="7">
        <v>12</v>
      </c>
      <c r="D2" s="30"/>
      <c r="E2" s="31"/>
      <c r="F2" s="31"/>
      <c r="G2" s="8" t="s">
        <v>9</v>
      </c>
      <c r="H2" s="8">
        <f>SUM(D14+E14+F14)</f>
        <v>0</v>
      </c>
    </row>
    <row r="3" spans="1:9" ht="39.950000000000003" customHeight="1">
      <c r="A3" s="3">
        <v>2</v>
      </c>
      <c r="B3" s="6" t="s">
        <v>15</v>
      </c>
      <c r="C3" s="7">
        <v>12</v>
      </c>
      <c r="D3" s="30"/>
      <c r="E3" s="31"/>
      <c r="F3" s="31"/>
      <c r="G3" s="9" t="s">
        <v>12</v>
      </c>
      <c r="H3" s="33"/>
    </row>
    <row r="4" spans="1:9" ht="39.950000000000003" customHeight="1">
      <c r="A4" s="3">
        <v>3</v>
      </c>
      <c r="B4" s="6" t="s">
        <v>16</v>
      </c>
      <c r="C4" s="7">
        <v>12</v>
      </c>
      <c r="D4" s="30"/>
      <c r="E4" s="31"/>
      <c r="F4" s="31"/>
      <c r="G4" s="10" t="s">
        <v>13</v>
      </c>
      <c r="H4" s="34"/>
    </row>
    <row r="5" spans="1:9" ht="39.950000000000003" customHeight="1">
      <c r="A5" s="3">
        <v>4</v>
      </c>
      <c r="B5" s="6" t="s">
        <v>17</v>
      </c>
      <c r="C5" s="7">
        <v>12</v>
      </c>
      <c r="D5" s="30"/>
      <c r="E5" s="31"/>
      <c r="F5" s="31"/>
      <c r="G5" s="10" t="s">
        <v>14</v>
      </c>
      <c r="H5" s="34"/>
    </row>
    <row r="6" spans="1:9" ht="39.950000000000003" customHeight="1">
      <c r="A6" s="3">
        <v>5</v>
      </c>
      <c r="B6" s="6" t="s">
        <v>18</v>
      </c>
      <c r="C6" s="7">
        <v>8</v>
      </c>
      <c r="D6" s="30"/>
      <c r="E6" s="31"/>
      <c r="F6" s="31"/>
      <c r="G6" s="11" t="s">
        <v>26</v>
      </c>
      <c r="H6" s="35"/>
    </row>
    <row r="7" spans="1:9" ht="39.950000000000003" customHeight="1">
      <c r="A7" s="3">
        <v>6</v>
      </c>
      <c r="B7" s="6" t="s">
        <v>19</v>
      </c>
      <c r="C7" s="7">
        <v>8</v>
      </c>
      <c r="D7" s="30"/>
      <c r="E7" s="31"/>
      <c r="F7" s="31"/>
      <c r="G7" s="10" t="s">
        <v>31</v>
      </c>
      <c r="H7" s="34"/>
    </row>
    <row r="8" spans="1:9" ht="39.950000000000003" customHeight="1" thickBot="1">
      <c r="A8" s="3">
        <v>7</v>
      </c>
      <c r="B8" s="6" t="s">
        <v>29</v>
      </c>
      <c r="C8" s="7">
        <v>8</v>
      </c>
      <c r="D8" s="30"/>
      <c r="E8" s="32"/>
      <c r="F8" s="32"/>
      <c r="G8" s="11" t="s">
        <v>32</v>
      </c>
      <c r="H8" s="35"/>
    </row>
    <row r="9" spans="1:9" ht="39.950000000000003" customHeight="1" thickBot="1">
      <c r="A9" s="3">
        <v>8</v>
      </c>
      <c r="B9" s="6" t="s">
        <v>34</v>
      </c>
      <c r="C9" s="7">
        <v>8</v>
      </c>
      <c r="D9" s="30"/>
      <c r="E9" s="32"/>
      <c r="F9" s="32"/>
      <c r="G9" s="12" t="s">
        <v>27</v>
      </c>
      <c r="H9" s="13">
        <f>(H2-(H3+H4+H5+H6+H7+H8)/60)/3</f>
        <v>0</v>
      </c>
    </row>
    <row r="10" spans="1:9" ht="39.950000000000003" customHeight="1">
      <c r="A10" s="3">
        <v>9</v>
      </c>
      <c r="B10" s="6" t="s">
        <v>28</v>
      </c>
      <c r="C10" s="7">
        <v>5</v>
      </c>
      <c r="D10" s="30"/>
      <c r="E10" s="32"/>
      <c r="F10" s="32"/>
      <c r="G10" s="38"/>
      <c r="H10" s="39"/>
    </row>
    <row r="11" spans="1:9" ht="39.950000000000003" customHeight="1">
      <c r="A11" s="3">
        <v>10</v>
      </c>
      <c r="B11" s="6" t="s">
        <v>20</v>
      </c>
      <c r="C11" s="7">
        <v>5</v>
      </c>
      <c r="D11" s="30"/>
      <c r="E11" s="32"/>
      <c r="F11" s="32"/>
      <c r="G11" s="40"/>
      <c r="H11" s="41"/>
      <c r="I11" s="36"/>
    </row>
    <row r="12" spans="1:9" ht="39.950000000000003" customHeight="1">
      <c r="A12" s="3">
        <v>11</v>
      </c>
      <c r="B12" s="6" t="s">
        <v>21</v>
      </c>
      <c r="C12" s="7">
        <v>5</v>
      </c>
      <c r="D12" s="30"/>
      <c r="E12" s="32"/>
      <c r="F12" s="32"/>
      <c r="G12" s="40"/>
      <c r="H12" s="41"/>
    </row>
    <row r="13" spans="1:9" ht="39.950000000000003" customHeight="1" thickBot="1">
      <c r="A13" s="3">
        <v>12</v>
      </c>
      <c r="B13" s="6" t="s">
        <v>22</v>
      </c>
      <c r="C13" s="14">
        <v>5</v>
      </c>
      <c r="D13" s="30"/>
      <c r="E13" s="32"/>
      <c r="F13" s="32"/>
      <c r="G13" s="40"/>
      <c r="H13" s="41"/>
    </row>
    <row r="14" spans="1:9" ht="39.950000000000003" customHeight="1" thickBot="1">
      <c r="B14" s="15" t="s">
        <v>25</v>
      </c>
      <c r="C14" s="8">
        <f>SUM(C2:C13)</f>
        <v>100</v>
      </c>
      <c r="D14" s="16">
        <f>SUM(D2:D13)</f>
        <v>0</v>
      </c>
      <c r="E14" s="17">
        <f>SUM(E2:E13)</f>
        <v>0</v>
      </c>
      <c r="F14" s="17">
        <f>SUM(F2:F13)</f>
        <v>0</v>
      </c>
      <c r="G14" s="40"/>
      <c r="H14" s="41"/>
    </row>
    <row r="15" spans="1:9" ht="39.950000000000003" customHeight="1" thickBot="1">
      <c r="B15" s="18"/>
      <c r="C15" s="19"/>
      <c r="D15" s="19"/>
      <c r="E15" s="19"/>
      <c r="F15" s="19"/>
      <c r="G15" s="20" t="s">
        <v>10</v>
      </c>
      <c r="H15" s="21">
        <f>(D14+E14+H9)/4</f>
        <v>0</v>
      </c>
      <c r="I15" s="36"/>
    </row>
    <row r="16" spans="1:9" ht="30" customHeight="1">
      <c r="A16" s="48" t="s">
        <v>5</v>
      </c>
      <c r="B16" s="48"/>
      <c r="G16" s="19"/>
      <c r="H16" s="22"/>
    </row>
    <row r="17" spans="1:9" ht="30" customHeight="1">
      <c r="A17" s="23" t="s">
        <v>6</v>
      </c>
      <c r="B17" s="24" t="s">
        <v>24</v>
      </c>
      <c r="G17" s="4"/>
      <c r="I17" s="36"/>
    </row>
    <row r="18" spans="1:9" ht="30" customHeight="1">
      <c r="A18" s="25" t="s">
        <v>7</v>
      </c>
      <c r="B18" s="26" t="s">
        <v>23</v>
      </c>
    </row>
    <row r="19" spans="1:9" ht="30" customHeight="1">
      <c r="A19" s="27" t="s">
        <v>8</v>
      </c>
      <c r="B19" s="28" t="s">
        <v>1</v>
      </c>
    </row>
    <row r="20" spans="1:9" ht="30" customHeight="1"/>
  </sheetData>
  <sheetProtection password="896E" sheet="1" objects="1" scenarios="1"/>
  <mergeCells count="3">
    <mergeCell ref="A1:B1"/>
    <mergeCell ref="G1:H1"/>
    <mergeCell ref="A16:B16"/>
  </mergeCells>
  <conditionalFormatting sqref="D14:D15">
    <cfRule type="iconSet" priority="3">
      <iconSet iconSet="3Signs">
        <cfvo type="percent" val="0"/>
        <cfvo type="num" val="50"/>
        <cfvo type="num" val="75"/>
      </iconSet>
    </cfRule>
  </conditionalFormatting>
  <conditionalFormatting sqref="E14:F15">
    <cfRule type="iconSet" priority="2">
      <iconSet iconSet="3Signs">
        <cfvo type="percent" val="0"/>
        <cfvo type="num" val="50"/>
        <cfvo type="num" val="75"/>
      </iconSet>
    </cfRule>
  </conditionalFormatting>
  <conditionalFormatting sqref="H15">
    <cfRule type="iconSet" priority="1">
      <iconSet iconSet="3Signs">
        <cfvo type="percent" val="0"/>
        <cfvo type="num" val="50"/>
        <cfvo type="num" val="75"/>
      </iconSet>
    </cfRule>
  </conditionalFormatting>
  <dataValidations count="3">
    <dataValidation type="decimal" allowBlank="1" showInputMessage="1" showErrorMessage="1" sqref="D2:F5 H3:H8">
      <formula1>0</formula1>
      <formula2>12</formula2>
    </dataValidation>
    <dataValidation type="decimal" allowBlank="1" showInputMessage="1" showErrorMessage="1" sqref="D6:F9">
      <formula1>0</formula1>
      <formula2>8</formula2>
    </dataValidation>
    <dataValidation type="decimal" allowBlank="1" showInputMessage="1" showErrorMessage="1" sqref="D10:F13">
      <formula1>0</formula1>
      <formula2>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One User</vt:lpstr>
      <vt:lpstr>Two Users</vt:lpstr>
      <vt:lpstr>Three Users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2014-07-07T12:24:15Z</dcterms:modified>
</cp:coreProperties>
</file>